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大专" sheetId="1" r:id="rId1"/>
  </sheets>
  <calcPr calcId="144525"/>
</workbook>
</file>

<file path=xl/sharedStrings.xml><?xml version="1.0" encoding="utf-8"?>
<sst xmlns="http://schemas.openxmlformats.org/spreadsheetml/2006/main" count="79" uniqueCount="49">
  <si>
    <r>
      <rPr>
        <sz val="16"/>
        <rFont val="黑体"/>
        <charset val="134"/>
      </rPr>
      <t>平顶山外国语学校“3+2”大专、3年制中专</t>
    </r>
    <r>
      <rPr>
        <u/>
        <sz val="16"/>
        <rFont val="黑体"/>
        <charset val="134"/>
      </rPr>
      <t>会计</t>
    </r>
    <r>
      <rPr>
        <sz val="16"/>
        <rFont val="黑体"/>
        <charset val="134"/>
      </rPr>
      <t>专业课程设置与教学时间安排</t>
    </r>
  </si>
  <si>
    <t>类别</t>
  </si>
  <si>
    <t>序号</t>
  </si>
  <si>
    <t>课程名称</t>
  </si>
  <si>
    <t>学时数</t>
  </si>
  <si>
    <t>各学期周学时安排</t>
  </si>
  <si>
    <t>考试   学期</t>
  </si>
  <si>
    <t>考查    学期</t>
  </si>
  <si>
    <t>备注</t>
  </si>
  <si>
    <t>合计</t>
  </si>
  <si>
    <t>讲授</t>
  </si>
  <si>
    <t>实验实习</t>
  </si>
  <si>
    <t>辅导</t>
  </si>
  <si>
    <t>一</t>
  </si>
  <si>
    <t>二</t>
  </si>
  <si>
    <t>三</t>
  </si>
  <si>
    <t>四</t>
  </si>
  <si>
    <t>五</t>
  </si>
  <si>
    <t>六</t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</si>
  <si>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周</t>
    </r>
  </si>
  <si>
    <t>正课</t>
  </si>
  <si>
    <t>文化基础课</t>
  </si>
  <si>
    <t>思政</t>
  </si>
  <si>
    <t>1-4</t>
  </si>
  <si>
    <t>5-6</t>
  </si>
  <si>
    <t>语文（中华优秀传统文化）</t>
  </si>
  <si>
    <t>实习</t>
  </si>
  <si>
    <t>数学</t>
  </si>
  <si>
    <t>英语</t>
  </si>
  <si>
    <t>计算机应用基础</t>
  </si>
  <si>
    <t>1-2</t>
  </si>
  <si>
    <t>体育与健康</t>
  </si>
  <si>
    <t>历史</t>
  </si>
  <si>
    <t>3-4</t>
  </si>
  <si>
    <t>专业课</t>
  </si>
  <si>
    <t>基础会计</t>
  </si>
  <si>
    <t>财政金融基础知识</t>
  </si>
  <si>
    <t>财经法规与会计职业道德</t>
  </si>
  <si>
    <t>企业财务会计</t>
  </si>
  <si>
    <t>会计电算化</t>
  </si>
  <si>
    <t>财务管理</t>
  </si>
  <si>
    <t>成本会计</t>
  </si>
  <si>
    <t>选修课</t>
  </si>
  <si>
    <t>心理健康教育</t>
  </si>
  <si>
    <t>音乐欣赏</t>
  </si>
  <si>
    <t>美术欣赏</t>
  </si>
  <si>
    <t>礼仪</t>
  </si>
  <si>
    <t>写字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</si>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</sst>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5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workbookViewId="0">
      <selection activeCell="C19" sqref="C19"/>
    </sheetView>
  </sheetViews>
  <sheetFormatPr defaultColWidth="9" defaultRowHeight="13.5"/>
  <cols>
    <col min="1" max="1" width="10.5" style="1" customWidth="1"/>
    <col min="2" max="2" width="8.25" style="1" customWidth="1"/>
    <col min="3" max="3" width="22.625" style="1" customWidth="1"/>
    <col min="4" max="4" width="5.75" style="1" customWidth="1"/>
    <col min="5" max="5" width="5.625" style="1" customWidth="1"/>
    <col min="6" max="17" width="4.125" style="1" customWidth="1"/>
    <col min="18" max="18" width="7.25" style="1" customWidth="1"/>
    <col min="19" max="19" width="7.875" style="2" customWidth="1"/>
    <col min="20" max="257" width="9" style="1"/>
    <col min="258" max="258" width="8.25" style="1" customWidth="1"/>
    <col min="259" max="259" width="15.375" style="1" customWidth="1"/>
    <col min="260" max="273" width="4.125" style="1" customWidth="1"/>
    <col min="274" max="274" width="7.25" style="1" customWidth="1"/>
    <col min="275" max="275" width="7.875" style="1" customWidth="1"/>
    <col min="276" max="513" width="9" style="1"/>
    <col min="514" max="514" width="8.25" style="1" customWidth="1"/>
    <col min="515" max="515" width="15.375" style="1" customWidth="1"/>
    <col min="516" max="529" width="4.125" style="1" customWidth="1"/>
    <col min="530" max="530" width="7.25" style="1" customWidth="1"/>
    <col min="531" max="531" width="7.875" style="1" customWidth="1"/>
    <col min="532" max="769" width="9" style="1"/>
    <col min="770" max="770" width="8.25" style="1" customWidth="1"/>
    <col min="771" max="771" width="15.375" style="1" customWidth="1"/>
    <col min="772" max="785" width="4.125" style="1" customWidth="1"/>
    <col min="786" max="786" width="7.25" style="1" customWidth="1"/>
    <col min="787" max="787" width="7.875" style="1" customWidth="1"/>
    <col min="788" max="1025" width="9" style="1"/>
    <col min="1026" max="1026" width="8.25" style="1" customWidth="1"/>
    <col min="1027" max="1027" width="15.375" style="1" customWidth="1"/>
    <col min="1028" max="1041" width="4.125" style="1" customWidth="1"/>
    <col min="1042" max="1042" width="7.25" style="1" customWidth="1"/>
    <col min="1043" max="1043" width="7.875" style="1" customWidth="1"/>
    <col min="1044" max="1281" width="9" style="1"/>
    <col min="1282" max="1282" width="8.25" style="1" customWidth="1"/>
    <col min="1283" max="1283" width="15.375" style="1" customWidth="1"/>
    <col min="1284" max="1297" width="4.125" style="1" customWidth="1"/>
    <col min="1298" max="1298" width="7.25" style="1" customWidth="1"/>
    <col min="1299" max="1299" width="7.875" style="1" customWidth="1"/>
    <col min="1300" max="1537" width="9" style="1"/>
    <col min="1538" max="1538" width="8.25" style="1" customWidth="1"/>
    <col min="1539" max="1539" width="15.375" style="1" customWidth="1"/>
    <col min="1540" max="1553" width="4.125" style="1" customWidth="1"/>
    <col min="1554" max="1554" width="7.25" style="1" customWidth="1"/>
    <col min="1555" max="1555" width="7.875" style="1" customWidth="1"/>
    <col min="1556" max="1793" width="9" style="1"/>
    <col min="1794" max="1794" width="8.25" style="1" customWidth="1"/>
    <col min="1795" max="1795" width="15.375" style="1" customWidth="1"/>
    <col min="1796" max="1809" width="4.125" style="1" customWidth="1"/>
    <col min="1810" max="1810" width="7.25" style="1" customWidth="1"/>
    <col min="1811" max="1811" width="7.875" style="1" customWidth="1"/>
    <col min="1812" max="2049" width="9" style="1"/>
    <col min="2050" max="2050" width="8.25" style="1" customWidth="1"/>
    <col min="2051" max="2051" width="15.375" style="1" customWidth="1"/>
    <col min="2052" max="2065" width="4.125" style="1" customWidth="1"/>
    <col min="2066" max="2066" width="7.25" style="1" customWidth="1"/>
    <col min="2067" max="2067" width="7.875" style="1" customWidth="1"/>
    <col min="2068" max="2305" width="9" style="1"/>
    <col min="2306" max="2306" width="8.25" style="1" customWidth="1"/>
    <col min="2307" max="2307" width="15.375" style="1" customWidth="1"/>
    <col min="2308" max="2321" width="4.125" style="1" customWidth="1"/>
    <col min="2322" max="2322" width="7.25" style="1" customWidth="1"/>
    <col min="2323" max="2323" width="7.875" style="1" customWidth="1"/>
    <col min="2324" max="2561" width="9" style="1"/>
    <col min="2562" max="2562" width="8.25" style="1" customWidth="1"/>
    <col min="2563" max="2563" width="15.375" style="1" customWidth="1"/>
    <col min="2564" max="2577" width="4.125" style="1" customWidth="1"/>
    <col min="2578" max="2578" width="7.25" style="1" customWidth="1"/>
    <col min="2579" max="2579" width="7.875" style="1" customWidth="1"/>
    <col min="2580" max="2817" width="9" style="1"/>
    <col min="2818" max="2818" width="8.25" style="1" customWidth="1"/>
    <col min="2819" max="2819" width="15.375" style="1" customWidth="1"/>
    <col min="2820" max="2833" width="4.125" style="1" customWidth="1"/>
    <col min="2834" max="2834" width="7.25" style="1" customWidth="1"/>
    <col min="2835" max="2835" width="7.875" style="1" customWidth="1"/>
    <col min="2836" max="3073" width="9" style="1"/>
    <col min="3074" max="3074" width="8.25" style="1" customWidth="1"/>
    <col min="3075" max="3075" width="15.375" style="1" customWidth="1"/>
    <col min="3076" max="3089" width="4.125" style="1" customWidth="1"/>
    <col min="3090" max="3090" width="7.25" style="1" customWidth="1"/>
    <col min="3091" max="3091" width="7.875" style="1" customWidth="1"/>
    <col min="3092" max="3329" width="9" style="1"/>
    <col min="3330" max="3330" width="8.25" style="1" customWidth="1"/>
    <col min="3331" max="3331" width="15.375" style="1" customWidth="1"/>
    <col min="3332" max="3345" width="4.125" style="1" customWidth="1"/>
    <col min="3346" max="3346" width="7.25" style="1" customWidth="1"/>
    <col min="3347" max="3347" width="7.875" style="1" customWidth="1"/>
    <col min="3348" max="3585" width="9" style="1"/>
    <col min="3586" max="3586" width="8.25" style="1" customWidth="1"/>
    <col min="3587" max="3587" width="15.375" style="1" customWidth="1"/>
    <col min="3588" max="3601" width="4.125" style="1" customWidth="1"/>
    <col min="3602" max="3602" width="7.25" style="1" customWidth="1"/>
    <col min="3603" max="3603" width="7.875" style="1" customWidth="1"/>
    <col min="3604" max="3841" width="9" style="1"/>
    <col min="3842" max="3842" width="8.25" style="1" customWidth="1"/>
    <col min="3843" max="3843" width="15.375" style="1" customWidth="1"/>
    <col min="3844" max="3857" width="4.125" style="1" customWidth="1"/>
    <col min="3858" max="3858" width="7.25" style="1" customWidth="1"/>
    <col min="3859" max="3859" width="7.875" style="1" customWidth="1"/>
    <col min="3860" max="4097" width="9" style="1"/>
    <col min="4098" max="4098" width="8.25" style="1" customWidth="1"/>
    <col min="4099" max="4099" width="15.375" style="1" customWidth="1"/>
    <col min="4100" max="4113" width="4.125" style="1" customWidth="1"/>
    <col min="4114" max="4114" width="7.25" style="1" customWidth="1"/>
    <col min="4115" max="4115" width="7.875" style="1" customWidth="1"/>
    <col min="4116" max="4353" width="9" style="1"/>
    <col min="4354" max="4354" width="8.25" style="1" customWidth="1"/>
    <col min="4355" max="4355" width="15.375" style="1" customWidth="1"/>
    <col min="4356" max="4369" width="4.125" style="1" customWidth="1"/>
    <col min="4370" max="4370" width="7.25" style="1" customWidth="1"/>
    <col min="4371" max="4371" width="7.875" style="1" customWidth="1"/>
    <col min="4372" max="4609" width="9" style="1"/>
    <col min="4610" max="4610" width="8.25" style="1" customWidth="1"/>
    <col min="4611" max="4611" width="15.375" style="1" customWidth="1"/>
    <col min="4612" max="4625" width="4.125" style="1" customWidth="1"/>
    <col min="4626" max="4626" width="7.25" style="1" customWidth="1"/>
    <col min="4627" max="4627" width="7.875" style="1" customWidth="1"/>
    <col min="4628" max="4865" width="9" style="1"/>
    <col min="4866" max="4866" width="8.25" style="1" customWidth="1"/>
    <col min="4867" max="4867" width="15.375" style="1" customWidth="1"/>
    <col min="4868" max="4881" width="4.125" style="1" customWidth="1"/>
    <col min="4882" max="4882" width="7.25" style="1" customWidth="1"/>
    <col min="4883" max="4883" width="7.875" style="1" customWidth="1"/>
    <col min="4884" max="5121" width="9" style="1"/>
    <col min="5122" max="5122" width="8.25" style="1" customWidth="1"/>
    <col min="5123" max="5123" width="15.375" style="1" customWidth="1"/>
    <col min="5124" max="5137" width="4.125" style="1" customWidth="1"/>
    <col min="5138" max="5138" width="7.25" style="1" customWidth="1"/>
    <col min="5139" max="5139" width="7.875" style="1" customWidth="1"/>
    <col min="5140" max="5377" width="9" style="1"/>
    <col min="5378" max="5378" width="8.25" style="1" customWidth="1"/>
    <col min="5379" max="5379" width="15.375" style="1" customWidth="1"/>
    <col min="5380" max="5393" width="4.125" style="1" customWidth="1"/>
    <col min="5394" max="5394" width="7.25" style="1" customWidth="1"/>
    <col min="5395" max="5395" width="7.875" style="1" customWidth="1"/>
    <col min="5396" max="5633" width="9" style="1"/>
    <col min="5634" max="5634" width="8.25" style="1" customWidth="1"/>
    <col min="5635" max="5635" width="15.375" style="1" customWidth="1"/>
    <col min="5636" max="5649" width="4.125" style="1" customWidth="1"/>
    <col min="5650" max="5650" width="7.25" style="1" customWidth="1"/>
    <col min="5651" max="5651" width="7.875" style="1" customWidth="1"/>
    <col min="5652" max="5889" width="9" style="1"/>
    <col min="5890" max="5890" width="8.25" style="1" customWidth="1"/>
    <col min="5891" max="5891" width="15.375" style="1" customWidth="1"/>
    <col min="5892" max="5905" width="4.125" style="1" customWidth="1"/>
    <col min="5906" max="5906" width="7.25" style="1" customWidth="1"/>
    <col min="5907" max="5907" width="7.875" style="1" customWidth="1"/>
    <col min="5908" max="6145" width="9" style="1"/>
    <col min="6146" max="6146" width="8.25" style="1" customWidth="1"/>
    <col min="6147" max="6147" width="15.375" style="1" customWidth="1"/>
    <col min="6148" max="6161" width="4.125" style="1" customWidth="1"/>
    <col min="6162" max="6162" width="7.25" style="1" customWidth="1"/>
    <col min="6163" max="6163" width="7.875" style="1" customWidth="1"/>
    <col min="6164" max="6401" width="9" style="1"/>
    <col min="6402" max="6402" width="8.25" style="1" customWidth="1"/>
    <col min="6403" max="6403" width="15.375" style="1" customWidth="1"/>
    <col min="6404" max="6417" width="4.125" style="1" customWidth="1"/>
    <col min="6418" max="6418" width="7.25" style="1" customWidth="1"/>
    <col min="6419" max="6419" width="7.875" style="1" customWidth="1"/>
    <col min="6420" max="6657" width="9" style="1"/>
    <col min="6658" max="6658" width="8.25" style="1" customWidth="1"/>
    <col min="6659" max="6659" width="15.375" style="1" customWidth="1"/>
    <col min="6660" max="6673" width="4.125" style="1" customWidth="1"/>
    <col min="6674" max="6674" width="7.25" style="1" customWidth="1"/>
    <col min="6675" max="6675" width="7.875" style="1" customWidth="1"/>
    <col min="6676" max="6913" width="9" style="1"/>
    <col min="6914" max="6914" width="8.25" style="1" customWidth="1"/>
    <col min="6915" max="6915" width="15.375" style="1" customWidth="1"/>
    <col min="6916" max="6929" width="4.125" style="1" customWidth="1"/>
    <col min="6930" max="6930" width="7.25" style="1" customWidth="1"/>
    <col min="6931" max="6931" width="7.875" style="1" customWidth="1"/>
    <col min="6932" max="7169" width="9" style="1"/>
    <col min="7170" max="7170" width="8.25" style="1" customWidth="1"/>
    <col min="7171" max="7171" width="15.375" style="1" customWidth="1"/>
    <col min="7172" max="7185" width="4.125" style="1" customWidth="1"/>
    <col min="7186" max="7186" width="7.25" style="1" customWidth="1"/>
    <col min="7187" max="7187" width="7.875" style="1" customWidth="1"/>
    <col min="7188" max="7425" width="9" style="1"/>
    <col min="7426" max="7426" width="8.25" style="1" customWidth="1"/>
    <col min="7427" max="7427" width="15.375" style="1" customWidth="1"/>
    <col min="7428" max="7441" width="4.125" style="1" customWidth="1"/>
    <col min="7442" max="7442" width="7.25" style="1" customWidth="1"/>
    <col min="7443" max="7443" width="7.875" style="1" customWidth="1"/>
    <col min="7444" max="7681" width="9" style="1"/>
    <col min="7682" max="7682" width="8.25" style="1" customWidth="1"/>
    <col min="7683" max="7683" width="15.375" style="1" customWidth="1"/>
    <col min="7684" max="7697" width="4.125" style="1" customWidth="1"/>
    <col min="7698" max="7698" width="7.25" style="1" customWidth="1"/>
    <col min="7699" max="7699" width="7.875" style="1" customWidth="1"/>
    <col min="7700" max="7937" width="9" style="1"/>
    <col min="7938" max="7938" width="8.25" style="1" customWidth="1"/>
    <col min="7939" max="7939" width="15.375" style="1" customWidth="1"/>
    <col min="7940" max="7953" width="4.125" style="1" customWidth="1"/>
    <col min="7954" max="7954" width="7.25" style="1" customWidth="1"/>
    <col min="7955" max="7955" width="7.875" style="1" customWidth="1"/>
    <col min="7956" max="8193" width="9" style="1"/>
    <col min="8194" max="8194" width="8.25" style="1" customWidth="1"/>
    <col min="8195" max="8195" width="15.375" style="1" customWidth="1"/>
    <col min="8196" max="8209" width="4.125" style="1" customWidth="1"/>
    <col min="8210" max="8210" width="7.25" style="1" customWidth="1"/>
    <col min="8211" max="8211" width="7.875" style="1" customWidth="1"/>
    <col min="8212" max="8449" width="9" style="1"/>
    <col min="8450" max="8450" width="8.25" style="1" customWidth="1"/>
    <col min="8451" max="8451" width="15.375" style="1" customWidth="1"/>
    <col min="8452" max="8465" width="4.125" style="1" customWidth="1"/>
    <col min="8466" max="8466" width="7.25" style="1" customWidth="1"/>
    <col min="8467" max="8467" width="7.875" style="1" customWidth="1"/>
    <col min="8468" max="8705" width="9" style="1"/>
    <col min="8706" max="8706" width="8.25" style="1" customWidth="1"/>
    <col min="8707" max="8707" width="15.375" style="1" customWidth="1"/>
    <col min="8708" max="8721" width="4.125" style="1" customWidth="1"/>
    <col min="8722" max="8722" width="7.25" style="1" customWidth="1"/>
    <col min="8723" max="8723" width="7.875" style="1" customWidth="1"/>
    <col min="8724" max="8961" width="9" style="1"/>
    <col min="8962" max="8962" width="8.25" style="1" customWidth="1"/>
    <col min="8963" max="8963" width="15.375" style="1" customWidth="1"/>
    <col min="8964" max="8977" width="4.125" style="1" customWidth="1"/>
    <col min="8978" max="8978" width="7.25" style="1" customWidth="1"/>
    <col min="8979" max="8979" width="7.875" style="1" customWidth="1"/>
    <col min="8980" max="9217" width="9" style="1"/>
    <col min="9218" max="9218" width="8.25" style="1" customWidth="1"/>
    <col min="9219" max="9219" width="15.375" style="1" customWidth="1"/>
    <col min="9220" max="9233" width="4.125" style="1" customWidth="1"/>
    <col min="9234" max="9234" width="7.25" style="1" customWidth="1"/>
    <col min="9235" max="9235" width="7.875" style="1" customWidth="1"/>
    <col min="9236" max="9473" width="9" style="1"/>
    <col min="9474" max="9474" width="8.25" style="1" customWidth="1"/>
    <col min="9475" max="9475" width="15.375" style="1" customWidth="1"/>
    <col min="9476" max="9489" width="4.125" style="1" customWidth="1"/>
    <col min="9490" max="9490" width="7.25" style="1" customWidth="1"/>
    <col min="9491" max="9491" width="7.875" style="1" customWidth="1"/>
    <col min="9492" max="9729" width="9" style="1"/>
    <col min="9730" max="9730" width="8.25" style="1" customWidth="1"/>
    <col min="9731" max="9731" width="15.375" style="1" customWidth="1"/>
    <col min="9732" max="9745" width="4.125" style="1" customWidth="1"/>
    <col min="9746" max="9746" width="7.25" style="1" customWidth="1"/>
    <col min="9747" max="9747" width="7.875" style="1" customWidth="1"/>
    <col min="9748" max="9985" width="9" style="1"/>
    <col min="9986" max="9986" width="8.25" style="1" customWidth="1"/>
    <col min="9987" max="9987" width="15.375" style="1" customWidth="1"/>
    <col min="9988" max="10001" width="4.125" style="1" customWidth="1"/>
    <col min="10002" max="10002" width="7.25" style="1" customWidth="1"/>
    <col min="10003" max="10003" width="7.875" style="1" customWidth="1"/>
    <col min="10004" max="10241" width="9" style="1"/>
    <col min="10242" max="10242" width="8.25" style="1" customWidth="1"/>
    <col min="10243" max="10243" width="15.375" style="1" customWidth="1"/>
    <col min="10244" max="10257" width="4.125" style="1" customWidth="1"/>
    <col min="10258" max="10258" width="7.25" style="1" customWidth="1"/>
    <col min="10259" max="10259" width="7.875" style="1" customWidth="1"/>
    <col min="10260" max="10497" width="9" style="1"/>
    <col min="10498" max="10498" width="8.25" style="1" customWidth="1"/>
    <col min="10499" max="10499" width="15.375" style="1" customWidth="1"/>
    <col min="10500" max="10513" width="4.125" style="1" customWidth="1"/>
    <col min="10514" max="10514" width="7.25" style="1" customWidth="1"/>
    <col min="10515" max="10515" width="7.875" style="1" customWidth="1"/>
    <col min="10516" max="10753" width="9" style="1"/>
    <col min="10754" max="10754" width="8.25" style="1" customWidth="1"/>
    <col min="10755" max="10755" width="15.375" style="1" customWidth="1"/>
    <col min="10756" max="10769" width="4.125" style="1" customWidth="1"/>
    <col min="10770" max="10770" width="7.25" style="1" customWidth="1"/>
    <col min="10771" max="10771" width="7.875" style="1" customWidth="1"/>
    <col min="10772" max="11009" width="9" style="1"/>
    <col min="11010" max="11010" width="8.25" style="1" customWidth="1"/>
    <col min="11011" max="11011" width="15.375" style="1" customWidth="1"/>
    <col min="11012" max="11025" width="4.125" style="1" customWidth="1"/>
    <col min="11026" max="11026" width="7.25" style="1" customWidth="1"/>
    <col min="11027" max="11027" width="7.875" style="1" customWidth="1"/>
    <col min="11028" max="11265" width="9" style="1"/>
    <col min="11266" max="11266" width="8.25" style="1" customWidth="1"/>
    <col min="11267" max="11267" width="15.375" style="1" customWidth="1"/>
    <col min="11268" max="11281" width="4.125" style="1" customWidth="1"/>
    <col min="11282" max="11282" width="7.25" style="1" customWidth="1"/>
    <col min="11283" max="11283" width="7.875" style="1" customWidth="1"/>
    <col min="11284" max="11521" width="9" style="1"/>
    <col min="11522" max="11522" width="8.25" style="1" customWidth="1"/>
    <col min="11523" max="11523" width="15.375" style="1" customWidth="1"/>
    <col min="11524" max="11537" width="4.125" style="1" customWidth="1"/>
    <col min="11538" max="11538" width="7.25" style="1" customWidth="1"/>
    <col min="11539" max="11539" width="7.875" style="1" customWidth="1"/>
    <col min="11540" max="11777" width="9" style="1"/>
    <col min="11778" max="11778" width="8.25" style="1" customWidth="1"/>
    <col min="11779" max="11779" width="15.375" style="1" customWidth="1"/>
    <col min="11780" max="11793" width="4.125" style="1" customWidth="1"/>
    <col min="11794" max="11794" width="7.25" style="1" customWidth="1"/>
    <col min="11795" max="11795" width="7.875" style="1" customWidth="1"/>
    <col min="11796" max="12033" width="9" style="1"/>
    <col min="12034" max="12034" width="8.25" style="1" customWidth="1"/>
    <col min="12035" max="12035" width="15.375" style="1" customWidth="1"/>
    <col min="12036" max="12049" width="4.125" style="1" customWidth="1"/>
    <col min="12050" max="12050" width="7.25" style="1" customWidth="1"/>
    <col min="12051" max="12051" width="7.875" style="1" customWidth="1"/>
    <col min="12052" max="12289" width="9" style="1"/>
    <col min="12290" max="12290" width="8.25" style="1" customWidth="1"/>
    <col min="12291" max="12291" width="15.375" style="1" customWidth="1"/>
    <col min="12292" max="12305" width="4.125" style="1" customWidth="1"/>
    <col min="12306" max="12306" width="7.25" style="1" customWidth="1"/>
    <col min="12307" max="12307" width="7.875" style="1" customWidth="1"/>
    <col min="12308" max="12545" width="9" style="1"/>
    <col min="12546" max="12546" width="8.25" style="1" customWidth="1"/>
    <col min="12547" max="12547" width="15.375" style="1" customWidth="1"/>
    <col min="12548" max="12561" width="4.125" style="1" customWidth="1"/>
    <col min="12562" max="12562" width="7.25" style="1" customWidth="1"/>
    <col min="12563" max="12563" width="7.875" style="1" customWidth="1"/>
    <col min="12564" max="12801" width="9" style="1"/>
    <col min="12802" max="12802" width="8.25" style="1" customWidth="1"/>
    <col min="12803" max="12803" width="15.375" style="1" customWidth="1"/>
    <col min="12804" max="12817" width="4.125" style="1" customWidth="1"/>
    <col min="12818" max="12818" width="7.25" style="1" customWidth="1"/>
    <col min="12819" max="12819" width="7.875" style="1" customWidth="1"/>
    <col min="12820" max="13057" width="9" style="1"/>
    <col min="13058" max="13058" width="8.25" style="1" customWidth="1"/>
    <col min="13059" max="13059" width="15.375" style="1" customWidth="1"/>
    <col min="13060" max="13073" width="4.125" style="1" customWidth="1"/>
    <col min="13074" max="13074" width="7.25" style="1" customWidth="1"/>
    <col min="13075" max="13075" width="7.875" style="1" customWidth="1"/>
    <col min="13076" max="13313" width="9" style="1"/>
    <col min="13314" max="13314" width="8.25" style="1" customWidth="1"/>
    <col min="13315" max="13315" width="15.375" style="1" customWidth="1"/>
    <col min="13316" max="13329" width="4.125" style="1" customWidth="1"/>
    <col min="13330" max="13330" width="7.25" style="1" customWidth="1"/>
    <col min="13331" max="13331" width="7.875" style="1" customWidth="1"/>
    <col min="13332" max="13569" width="9" style="1"/>
    <col min="13570" max="13570" width="8.25" style="1" customWidth="1"/>
    <col min="13571" max="13571" width="15.375" style="1" customWidth="1"/>
    <col min="13572" max="13585" width="4.125" style="1" customWidth="1"/>
    <col min="13586" max="13586" width="7.25" style="1" customWidth="1"/>
    <col min="13587" max="13587" width="7.875" style="1" customWidth="1"/>
    <col min="13588" max="13825" width="9" style="1"/>
    <col min="13826" max="13826" width="8.25" style="1" customWidth="1"/>
    <col min="13827" max="13827" width="15.375" style="1" customWidth="1"/>
    <col min="13828" max="13841" width="4.125" style="1" customWidth="1"/>
    <col min="13842" max="13842" width="7.25" style="1" customWidth="1"/>
    <col min="13843" max="13843" width="7.875" style="1" customWidth="1"/>
    <col min="13844" max="14081" width="9" style="1"/>
    <col min="14082" max="14082" width="8.25" style="1" customWidth="1"/>
    <col min="14083" max="14083" width="15.375" style="1" customWidth="1"/>
    <col min="14084" max="14097" width="4.125" style="1" customWidth="1"/>
    <col min="14098" max="14098" width="7.25" style="1" customWidth="1"/>
    <col min="14099" max="14099" width="7.875" style="1" customWidth="1"/>
    <col min="14100" max="14337" width="9" style="1"/>
    <col min="14338" max="14338" width="8.25" style="1" customWidth="1"/>
    <col min="14339" max="14339" width="15.375" style="1" customWidth="1"/>
    <col min="14340" max="14353" width="4.125" style="1" customWidth="1"/>
    <col min="14354" max="14354" width="7.25" style="1" customWidth="1"/>
    <col min="14355" max="14355" width="7.875" style="1" customWidth="1"/>
    <col min="14356" max="14593" width="9" style="1"/>
    <col min="14594" max="14594" width="8.25" style="1" customWidth="1"/>
    <col min="14595" max="14595" width="15.375" style="1" customWidth="1"/>
    <col min="14596" max="14609" width="4.125" style="1" customWidth="1"/>
    <col min="14610" max="14610" width="7.25" style="1" customWidth="1"/>
    <col min="14611" max="14611" width="7.875" style="1" customWidth="1"/>
    <col min="14612" max="14849" width="9" style="1"/>
    <col min="14850" max="14850" width="8.25" style="1" customWidth="1"/>
    <col min="14851" max="14851" width="15.375" style="1" customWidth="1"/>
    <col min="14852" max="14865" width="4.125" style="1" customWidth="1"/>
    <col min="14866" max="14866" width="7.25" style="1" customWidth="1"/>
    <col min="14867" max="14867" width="7.875" style="1" customWidth="1"/>
    <col min="14868" max="15105" width="9" style="1"/>
    <col min="15106" max="15106" width="8.25" style="1" customWidth="1"/>
    <col min="15107" max="15107" width="15.375" style="1" customWidth="1"/>
    <col min="15108" max="15121" width="4.125" style="1" customWidth="1"/>
    <col min="15122" max="15122" width="7.25" style="1" customWidth="1"/>
    <col min="15123" max="15123" width="7.875" style="1" customWidth="1"/>
    <col min="15124" max="15361" width="9" style="1"/>
    <col min="15362" max="15362" width="8.25" style="1" customWidth="1"/>
    <col min="15363" max="15363" width="15.375" style="1" customWidth="1"/>
    <col min="15364" max="15377" width="4.125" style="1" customWidth="1"/>
    <col min="15378" max="15378" width="7.25" style="1" customWidth="1"/>
    <col min="15379" max="15379" width="7.875" style="1" customWidth="1"/>
    <col min="15380" max="15617" width="9" style="1"/>
    <col min="15618" max="15618" width="8.25" style="1" customWidth="1"/>
    <col min="15619" max="15619" width="15.375" style="1" customWidth="1"/>
    <col min="15620" max="15633" width="4.125" style="1" customWidth="1"/>
    <col min="15634" max="15634" width="7.25" style="1" customWidth="1"/>
    <col min="15635" max="15635" width="7.875" style="1" customWidth="1"/>
    <col min="15636" max="15873" width="9" style="1"/>
    <col min="15874" max="15874" width="8.25" style="1" customWidth="1"/>
    <col min="15875" max="15875" width="15.375" style="1" customWidth="1"/>
    <col min="15876" max="15889" width="4.125" style="1" customWidth="1"/>
    <col min="15890" max="15890" width="7.25" style="1" customWidth="1"/>
    <col min="15891" max="15891" width="7.875" style="1" customWidth="1"/>
    <col min="15892" max="16129" width="9" style="1"/>
    <col min="16130" max="16130" width="8.25" style="1" customWidth="1"/>
    <col min="16131" max="16131" width="15.375" style="1" customWidth="1"/>
    <col min="16132" max="16145" width="4.125" style="1" customWidth="1"/>
    <col min="16146" max="16146" width="7.25" style="1" customWidth="1"/>
    <col min="16147" max="16147" width="7.875" style="1" customWidth="1"/>
    <col min="16148" max="16384" width="9" style="1"/>
  </cols>
  <sheetData>
    <row r="1" ht="27" customHeight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8"/>
      <c r="T1" s="2"/>
    </row>
    <row r="2" ht="21" customHeight="1" spans="1:20">
      <c r="A2" s="5" t="s">
        <v>1</v>
      </c>
      <c r="B2" s="5" t="s">
        <v>2</v>
      </c>
      <c r="C2" s="5" t="s">
        <v>3</v>
      </c>
      <c r="D2" s="6" t="s">
        <v>4</v>
      </c>
      <c r="E2" s="6"/>
      <c r="F2" s="6"/>
      <c r="G2" s="6"/>
      <c r="H2" s="6" t="s">
        <v>5</v>
      </c>
      <c r="I2" s="6"/>
      <c r="J2" s="6"/>
      <c r="K2" s="6"/>
      <c r="L2" s="6"/>
      <c r="M2" s="6"/>
      <c r="N2" s="6"/>
      <c r="O2" s="6"/>
      <c r="P2" s="6"/>
      <c r="Q2" s="6"/>
      <c r="R2" s="19" t="s">
        <v>6</v>
      </c>
      <c r="S2" s="19" t="s">
        <v>7</v>
      </c>
      <c r="T2" s="6" t="s">
        <v>8</v>
      </c>
    </row>
    <row r="3" ht="21" customHeight="1" spans="1:20">
      <c r="A3" s="5"/>
      <c r="B3" s="5"/>
      <c r="C3" s="5"/>
      <c r="D3" s="6" t="s">
        <v>9</v>
      </c>
      <c r="E3" s="5" t="s">
        <v>10</v>
      </c>
      <c r="F3" s="5" t="s">
        <v>11</v>
      </c>
      <c r="G3" s="5" t="s">
        <v>12</v>
      </c>
      <c r="H3" s="6" t="s">
        <v>13</v>
      </c>
      <c r="I3" s="6"/>
      <c r="J3" s="6" t="s">
        <v>14</v>
      </c>
      <c r="K3" s="6"/>
      <c r="L3" s="6" t="s">
        <v>15</v>
      </c>
      <c r="M3" s="6"/>
      <c r="N3" s="6" t="s">
        <v>16</v>
      </c>
      <c r="O3" s="6"/>
      <c r="P3" s="6" t="s">
        <v>17</v>
      </c>
      <c r="Q3" s="6" t="s">
        <v>18</v>
      </c>
      <c r="R3" s="19"/>
      <c r="S3" s="19"/>
      <c r="T3" s="6"/>
    </row>
    <row r="4" ht="21" customHeight="1" spans="1:20">
      <c r="A4" s="5"/>
      <c r="B4" s="5"/>
      <c r="C4" s="5"/>
      <c r="D4" s="6"/>
      <c r="E4" s="5"/>
      <c r="F4" s="5"/>
      <c r="G4" s="5"/>
      <c r="H4" s="7" t="s">
        <v>19</v>
      </c>
      <c r="I4" s="7"/>
      <c r="J4" s="7" t="s">
        <v>19</v>
      </c>
      <c r="K4" s="7"/>
      <c r="L4" s="7" t="s">
        <v>19</v>
      </c>
      <c r="M4" s="6"/>
      <c r="N4" s="7" t="s">
        <v>19</v>
      </c>
      <c r="O4" s="7"/>
      <c r="P4" s="14" t="s">
        <v>19</v>
      </c>
      <c r="Q4" s="14" t="s">
        <v>19</v>
      </c>
      <c r="R4" s="19"/>
      <c r="S4" s="19"/>
      <c r="T4" s="6"/>
    </row>
    <row r="5" ht="21" customHeight="1" spans="1:20">
      <c r="A5" s="5"/>
      <c r="B5" s="5"/>
      <c r="C5" s="5"/>
      <c r="D5" s="6"/>
      <c r="E5" s="5"/>
      <c r="F5" s="5"/>
      <c r="G5" s="5"/>
      <c r="H5" s="6" t="s">
        <v>20</v>
      </c>
      <c r="I5" s="6" t="s">
        <v>12</v>
      </c>
      <c r="J5" s="6" t="s">
        <v>20</v>
      </c>
      <c r="K5" s="6" t="s">
        <v>12</v>
      </c>
      <c r="L5" s="6" t="s">
        <v>20</v>
      </c>
      <c r="M5" s="6" t="s">
        <v>12</v>
      </c>
      <c r="N5" s="6" t="s">
        <v>20</v>
      </c>
      <c r="O5" s="6" t="s">
        <v>12</v>
      </c>
      <c r="P5" s="6" t="s">
        <v>12</v>
      </c>
      <c r="Q5" s="6" t="s">
        <v>12</v>
      </c>
      <c r="R5" s="12"/>
      <c r="S5" s="12"/>
      <c r="T5" s="6"/>
    </row>
    <row r="6" ht="21" customHeight="1" spans="1:20">
      <c r="A6" s="8" t="s">
        <v>21</v>
      </c>
      <c r="B6" s="6">
        <v>1</v>
      </c>
      <c r="C6" s="9" t="s">
        <v>22</v>
      </c>
      <c r="D6" s="6">
        <v>200</v>
      </c>
      <c r="E6" s="6">
        <v>160</v>
      </c>
      <c r="F6" s="6"/>
      <c r="G6" s="6">
        <v>40</v>
      </c>
      <c r="H6" s="6">
        <v>2</v>
      </c>
      <c r="I6" s="6"/>
      <c r="J6" s="6">
        <v>2</v>
      </c>
      <c r="K6" s="6"/>
      <c r="L6" s="6">
        <v>2</v>
      </c>
      <c r="M6" s="6"/>
      <c r="N6" s="6">
        <v>2</v>
      </c>
      <c r="O6" s="6"/>
      <c r="P6" s="6">
        <v>1</v>
      </c>
      <c r="Q6" s="6">
        <v>1</v>
      </c>
      <c r="R6" s="20" t="s">
        <v>23</v>
      </c>
      <c r="S6" s="21" t="s">
        <v>24</v>
      </c>
      <c r="T6" s="6"/>
    </row>
    <row r="7" ht="21" customHeight="1" spans="1:20">
      <c r="A7" s="10"/>
      <c r="B7" s="6">
        <v>2</v>
      </c>
      <c r="C7" s="9" t="s">
        <v>25</v>
      </c>
      <c r="D7" s="6">
        <f t="shared" ref="D7:D24" si="0">(H7+J7+L7+N7)*20</f>
        <v>160</v>
      </c>
      <c r="E7" s="6">
        <f t="shared" ref="E7:E24" si="1">D7-F7</f>
        <v>160</v>
      </c>
      <c r="F7" s="6"/>
      <c r="G7" s="6"/>
      <c r="H7" s="6">
        <v>2</v>
      </c>
      <c r="I7" s="6"/>
      <c r="J7" s="6">
        <v>2</v>
      </c>
      <c r="K7" s="6"/>
      <c r="L7" s="6">
        <v>2</v>
      </c>
      <c r="M7" s="6"/>
      <c r="N7" s="6">
        <v>2</v>
      </c>
      <c r="O7" s="6"/>
      <c r="P7" s="15" t="s">
        <v>26</v>
      </c>
      <c r="Q7" s="22"/>
      <c r="R7" s="20" t="s">
        <v>23</v>
      </c>
      <c r="S7" s="21"/>
      <c r="T7" s="6"/>
    </row>
    <row r="8" ht="21" customHeight="1" spans="1:20">
      <c r="A8" s="10"/>
      <c r="B8" s="6">
        <v>3</v>
      </c>
      <c r="C8" s="9" t="s">
        <v>27</v>
      </c>
      <c r="D8" s="6">
        <f t="shared" si="0"/>
        <v>160</v>
      </c>
      <c r="E8" s="6">
        <f t="shared" si="1"/>
        <v>160</v>
      </c>
      <c r="F8" s="6"/>
      <c r="G8" s="6"/>
      <c r="H8" s="6">
        <v>2</v>
      </c>
      <c r="I8" s="6"/>
      <c r="J8" s="6">
        <v>2</v>
      </c>
      <c r="K8" s="6"/>
      <c r="L8" s="6">
        <v>2</v>
      </c>
      <c r="M8" s="6"/>
      <c r="N8" s="6">
        <v>2</v>
      </c>
      <c r="O8" s="6"/>
      <c r="P8" s="16"/>
      <c r="Q8" s="23"/>
      <c r="R8" s="20" t="s">
        <v>23</v>
      </c>
      <c r="S8" s="21"/>
      <c r="T8" s="6"/>
    </row>
    <row r="9" ht="21" customHeight="1" spans="1:20">
      <c r="A9" s="10"/>
      <c r="B9" s="6">
        <v>4</v>
      </c>
      <c r="C9" s="9" t="s">
        <v>28</v>
      </c>
      <c r="D9" s="6">
        <f t="shared" si="0"/>
        <v>160</v>
      </c>
      <c r="E9" s="6">
        <f t="shared" si="1"/>
        <v>160</v>
      </c>
      <c r="F9" s="6"/>
      <c r="G9" s="6"/>
      <c r="H9" s="6">
        <v>2</v>
      </c>
      <c r="I9" s="6"/>
      <c r="J9" s="6">
        <v>2</v>
      </c>
      <c r="K9" s="6"/>
      <c r="L9" s="6">
        <v>2</v>
      </c>
      <c r="M9" s="6"/>
      <c r="N9" s="6">
        <v>2</v>
      </c>
      <c r="O9" s="6"/>
      <c r="P9" s="16"/>
      <c r="Q9" s="23"/>
      <c r="R9" s="20" t="s">
        <v>23</v>
      </c>
      <c r="S9" s="21"/>
      <c r="T9" s="6"/>
    </row>
    <row r="10" ht="21" customHeight="1" spans="1:20">
      <c r="A10" s="10"/>
      <c r="B10" s="6">
        <v>5</v>
      </c>
      <c r="C10" s="9" t="s">
        <v>29</v>
      </c>
      <c r="D10" s="6">
        <f t="shared" si="0"/>
        <v>80</v>
      </c>
      <c r="E10" s="6">
        <f t="shared" si="1"/>
        <v>40</v>
      </c>
      <c r="F10" s="6">
        <v>40</v>
      </c>
      <c r="G10" s="6"/>
      <c r="H10" s="6">
        <v>2</v>
      </c>
      <c r="I10" s="6"/>
      <c r="J10" s="6">
        <v>2</v>
      </c>
      <c r="K10" s="6"/>
      <c r="L10" s="6"/>
      <c r="M10" s="6"/>
      <c r="N10" s="6"/>
      <c r="O10" s="6"/>
      <c r="P10" s="16"/>
      <c r="Q10" s="23"/>
      <c r="R10" s="20" t="s">
        <v>30</v>
      </c>
      <c r="S10" s="6"/>
      <c r="T10" s="6"/>
    </row>
    <row r="11" ht="21" customHeight="1" spans="1:20">
      <c r="A11" s="10"/>
      <c r="B11" s="6">
        <v>6</v>
      </c>
      <c r="C11" s="9" t="s">
        <v>31</v>
      </c>
      <c r="D11" s="6">
        <f t="shared" si="0"/>
        <v>160</v>
      </c>
      <c r="E11" s="6">
        <f t="shared" si="1"/>
        <v>80</v>
      </c>
      <c r="F11" s="6">
        <v>80</v>
      </c>
      <c r="G11" s="6"/>
      <c r="H11" s="6">
        <v>2</v>
      </c>
      <c r="I11" s="6"/>
      <c r="J11" s="6">
        <v>2</v>
      </c>
      <c r="K11" s="6"/>
      <c r="L11" s="6">
        <v>2</v>
      </c>
      <c r="M11" s="6"/>
      <c r="N11" s="6">
        <v>2</v>
      </c>
      <c r="O11" s="6"/>
      <c r="P11" s="16"/>
      <c r="Q11" s="23"/>
      <c r="R11" s="20"/>
      <c r="S11" s="20" t="s">
        <v>23</v>
      </c>
      <c r="T11" s="6"/>
    </row>
    <row r="12" ht="21" customHeight="1" spans="1:20">
      <c r="A12" s="11"/>
      <c r="B12" s="6">
        <v>7</v>
      </c>
      <c r="C12" s="9" t="s">
        <v>32</v>
      </c>
      <c r="D12" s="6">
        <f t="shared" si="0"/>
        <v>80</v>
      </c>
      <c r="E12" s="6">
        <f t="shared" si="1"/>
        <v>80</v>
      </c>
      <c r="F12" s="6"/>
      <c r="G12" s="6"/>
      <c r="H12" s="6"/>
      <c r="I12" s="6"/>
      <c r="J12" s="6"/>
      <c r="K12" s="6"/>
      <c r="L12" s="6">
        <v>2</v>
      </c>
      <c r="M12" s="6"/>
      <c r="N12" s="6">
        <v>2</v>
      </c>
      <c r="O12" s="6"/>
      <c r="P12" s="16"/>
      <c r="Q12" s="23"/>
      <c r="R12" s="20"/>
      <c r="S12" s="21" t="s">
        <v>33</v>
      </c>
      <c r="T12" s="24"/>
    </row>
    <row r="13" ht="21" customHeight="1" spans="1:20">
      <c r="A13" s="12" t="s">
        <v>34</v>
      </c>
      <c r="B13" s="6">
        <v>8</v>
      </c>
      <c r="C13" s="9" t="s">
        <v>35</v>
      </c>
      <c r="D13" s="6">
        <f t="shared" si="0"/>
        <v>160</v>
      </c>
      <c r="E13" s="6">
        <f t="shared" si="1"/>
        <v>160</v>
      </c>
      <c r="F13" s="6"/>
      <c r="G13" s="6"/>
      <c r="H13" s="6">
        <v>4</v>
      </c>
      <c r="I13" s="6"/>
      <c r="J13" s="6">
        <v>4</v>
      </c>
      <c r="K13" s="6"/>
      <c r="L13" s="6"/>
      <c r="M13" s="6"/>
      <c r="N13" s="6"/>
      <c r="O13" s="6"/>
      <c r="P13" s="16"/>
      <c r="Q13" s="23"/>
      <c r="R13" s="20" t="s">
        <v>30</v>
      </c>
      <c r="S13" s="25"/>
      <c r="T13" s="24"/>
    </row>
    <row r="14" ht="21" customHeight="1" spans="1:20">
      <c r="A14" s="12"/>
      <c r="B14" s="6">
        <v>9</v>
      </c>
      <c r="C14" s="9" t="s">
        <v>36</v>
      </c>
      <c r="D14" s="6">
        <f t="shared" si="0"/>
        <v>160</v>
      </c>
      <c r="E14" s="6">
        <f t="shared" si="1"/>
        <v>160</v>
      </c>
      <c r="F14" s="6"/>
      <c r="G14" s="6"/>
      <c r="H14" s="6">
        <v>4</v>
      </c>
      <c r="I14" s="6"/>
      <c r="J14" s="6">
        <v>4</v>
      </c>
      <c r="K14" s="6"/>
      <c r="L14" s="6"/>
      <c r="M14" s="6"/>
      <c r="N14" s="6"/>
      <c r="O14" s="6"/>
      <c r="P14" s="16"/>
      <c r="Q14" s="23"/>
      <c r="R14" s="20" t="s">
        <v>30</v>
      </c>
      <c r="S14" s="21"/>
      <c r="T14" s="26"/>
    </row>
    <row r="15" ht="21" customHeight="1" spans="1:20">
      <c r="A15" s="12"/>
      <c r="B15" s="6">
        <v>10</v>
      </c>
      <c r="C15" s="9" t="s">
        <v>37</v>
      </c>
      <c r="D15" s="6">
        <f t="shared" si="0"/>
        <v>160</v>
      </c>
      <c r="E15" s="6">
        <f t="shared" si="1"/>
        <v>160</v>
      </c>
      <c r="F15" s="6"/>
      <c r="G15" s="6"/>
      <c r="H15" s="6">
        <v>4</v>
      </c>
      <c r="I15" s="6"/>
      <c r="J15" s="6">
        <v>4</v>
      </c>
      <c r="K15" s="6"/>
      <c r="L15" s="6"/>
      <c r="M15" s="6"/>
      <c r="N15" s="6"/>
      <c r="O15" s="6"/>
      <c r="P15" s="16"/>
      <c r="Q15" s="23"/>
      <c r="R15" s="20" t="s">
        <v>30</v>
      </c>
      <c r="S15" s="21"/>
      <c r="T15" s="26"/>
    </row>
    <row r="16" ht="21" customHeight="1" spans="1:20">
      <c r="A16" s="12"/>
      <c r="B16" s="6">
        <v>11</v>
      </c>
      <c r="C16" s="9" t="s">
        <v>38</v>
      </c>
      <c r="D16" s="6">
        <f t="shared" si="0"/>
        <v>160</v>
      </c>
      <c r="E16" s="6">
        <f t="shared" si="1"/>
        <v>100</v>
      </c>
      <c r="F16" s="6">
        <v>60</v>
      </c>
      <c r="G16" s="6"/>
      <c r="H16" s="6"/>
      <c r="I16" s="6"/>
      <c r="J16" s="6"/>
      <c r="K16" s="6"/>
      <c r="L16" s="6">
        <v>4</v>
      </c>
      <c r="M16" s="6"/>
      <c r="N16" s="6">
        <v>4</v>
      </c>
      <c r="O16" s="6"/>
      <c r="P16" s="16"/>
      <c r="Q16" s="23"/>
      <c r="R16" s="20" t="s">
        <v>33</v>
      </c>
      <c r="S16" s="21"/>
      <c r="T16" s="26"/>
    </row>
    <row r="17" ht="21" customHeight="1" spans="1:20">
      <c r="A17" s="12"/>
      <c r="B17" s="6">
        <v>12</v>
      </c>
      <c r="C17" s="9" t="s">
        <v>39</v>
      </c>
      <c r="D17" s="6">
        <f t="shared" si="0"/>
        <v>160</v>
      </c>
      <c r="E17" s="6">
        <f t="shared" si="1"/>
        <v>80</v>
      </c>
      <c r="F17" s="6">
        <v>80</v>
      </c>
      <c r="G17" s="6"/>
      <c r="H17" s="6"/>
      <c r="I17" s="6"/>
      <c r="J17" s="6"/>
      <c r="K17" s="6"/>
      <c r="L17" s="6">
        <v>4</v>
      </c>
      <c r="M17" s="6"/>
      <c r="N17" s="6">
        <v>4</v>
      </c>
      <c r="O17" s="6"/>
      <c r="P17" s="16"/>
      <c r="Q17" s="23"/>
      <c r="R17" s="20" t="s">
        <v>33</v>
      </c>
      <c r="S17" s="21"/>
      <c r="T17" s="26"/>
    </row>
    <row r="18" ht="21" customHeight="1" spans="1:20">
      <c r="A18" s="12"/>
      <c r="B18" s="6">
        <v>13</v>
      </c>
      <c r="C18" s="9" t="s">
        <v>40</v>
      </c>
      <c r="D18" s="6">
        <f t="shared" si="0"/>
        <v>160</v>
      </c>
      <c r="E18" s="6">
        <f t="shared" si="1"/>
        <v>160</v>
      </c>
      <c r="F18" s="6"/>
      <c r="G18" s="6"/>
      <c r="H18" s="6"/>
      <c r="I18" s="6"/>
      <c r="J18" s="6"/>
      <c r="K18" s="6"/>
      <c r="L18" s="6">
        <v>4</v>
      </c>
      <c r="M18" s="6"/>
      <c r="N18" s="6">
        <v>4</v>
      </c>
      <c r="O18" s="6"/>
      <c r="P18" s="16"/>
      <c r="Q18" s="23"/>
      <c r="R18" s="21" t="s">
        <v>33</v>
      </c>
      <c r="S18" s="21"/>
      <c r="T18" s="26"/>
    </row>
    <row r="19" ht="21" customHeight="1" spans="1:20">
      <c r="A19" s="12"/>
      <c r="B19" s="6">
        <v>14</v>
      </c>
      <c r="C19" s="9" t="s">
        <v>41</v>
      </c>
      <c r="D19" s="6">
        <f t="shared" si="0"/>
        <v>240</v>
      </c>
      <c r="E19" s="6">
        <f t="shared" si="1"/>
        <v>120</v>
      </c>
      <c r="F19" s="6">
        <v>120</v>
      </c>
      <c r="G19" s="6"/>
      <c r="H19" s="6"/>
      <c r="I19" s="6"/>
      <c r="J19" s="6"/>
      <c r="K19" s="6"/>
      <c r="L19" s="6">
        <v>6</v>
      </c>
      <c r="M19" s="6"/>
      <c r="N19" s="6">
        <v>6</v>
      </c>
      <c r="O19" s="6"/>
      <c r="P19" s="16"/>
      <c r="Q19" s="23"/>
      <c r="R19" s="20"/>
      <c r="S19" s="21" t="s">
        <v>33</v>
      </c>
      <c r="T19" s="26"/>
    </row>
    <row r="20" ht="21" customHeight="1" spans="1:20">
      <c r="A20" s="5" t="s">
        <v>42</v>
      </c>
      <c r="B20" s="6">
        <v>15</v>
      </c>
      <c r="C20" s="9" t="s">
        <v>43</v>
      </c>
      <c r="D20" s="6">
        <f t="shared" si="0"/>
        <v>80</v>
      </c>
      <c r="E20" s="6">
        <f t="shared" si="1"/>
        <v>80</v>
      </c>
      <c r="F20" s="6"/>
      <c r="G20" s="6"/>
      <c r="H20" s="6">
        <v>2</v>
      </c>
      <c r="I20" s="6"/>
      <c r="J20" s="6">
        <v>2</v>
      </c>
      <c r="K20" s="6"/>
      <c r="L20" s="6"/>
      <c r="M20" s="6"/>
      <c r="N20" s="6"/>
      <c r="O20" s="6"/>
      <c r="P20" s="16"/>
      <c r="Q20" s="23"/>
      <c r="R20" s="20"/>
      <c r="S20" s="20" t="s">
        <v>30</v>
      </c>
      <c r="T20" s="6"/>
    </row>
    <row r="21" ht="21" customHeight="1" spans="1:20">
      <c r="A21" s="5"/>
      <c r="B21" s="6">
        <v>16</v>
      </c>
      <c r="C21" s="9" t="s">
        <v>44</v>
      </c>
      <c r="D21" s="6">
        <f t="shared" si="0"/>
        <v>40</v>
      </c>
      <c r="E21" s="6">
        <f t="shared" si="1"/>
        <v>40</v>
      </c>
      <c r="F21" s="6"/>
      <c r="G21" s="6"/>
      <c r="H21" s="6">
        <v>1</v>
      </c>
      <c r="I21" s="6"/>
      <c r="J21" s="6">
        <v>1</v>
      </c>
      <c r="K21" s="6"/>
      <c r="L21" s="6"/>
      <c r="M21" s="6"/>
      <c r="N21" s="6"/>
      <c r="O21" s="6"/>
      <c r="P21" s="16"/>
      <c r="Q21" s="23"/>
      <c r="R21" s="20"/>
      <c r="S21" s="20" t="s">
        <v>30</v>
      </c>
      <c r="T21" s="6"/>
    </row>
    <row r="22" ht="21" customHeight="1" spans="1:20">
      <c r="A22" s="5"/>
      <c r="B22" s="6">
        <v>17</v>
      </c>
      <c r="C22" s="9" t="s">
        <v>45</v>
      </c>
      <c r="D22" s="6">
        <f t="shared" si="0"/>
        <v>40</v>
      </c>
      <c r="E22" s="6">
        <f t="shared" si="1"/>
        <v>40</v>
      </c>
      <c r="F22" s="6"/>
      <c r="G22" s="6"/>
      <c r="H22" s="6">
        <v>1</v>
      </c>
      <c r="I22" s="6"/>
      <c r="J22" s="6">
        <v>1</v>
      </c>
      <c r="K22" s="6"/>
      <c r="L22" s="6"/>
      <c r="M22" s="6"/>
      <c r="N22" s="6"/>
      <c r="O22" s="6"/>
      <c r="P22" s="16"/>
      <c r="Q22" s="23"/>
      <c r="R22" s="20"/>
      <c r="S22" s="20" t="s">
        <v>30</v>
      </c>
      <c r="T22" s="6"/>
    </row>
    <row r="23" ht="21" customHeight="1" spans="1:20">
      <c r="A23" s="5"/>
      <c r="B23" s="6">
        <v>18</v>
      </c>
      <c r="C23" s="9" t="s">
        <v>46</v>
      </c>
      <c r="D23" s="6">
        <f t="shared" si="0"/>
        <v>40</v>
      </c>
      <c r="E23" s="6">
        <f t="shared" si="1"/>
        <v>40</v>
      </c>
      <c r="F23" s="6"/>
      <c r="G23" s="6"/>
      <c r="H23" s="6">
        <v>1</v>
      </c>
      <c r="I23" s="6"/>
      <c r="J23" s="6">
        <v>1</v>
      </c>
      <c r="K23" s="6"/>
      <c r="L23" s="6"/>
      <c r="M23" s="6"/>
      <c r="N23" s="6"/>
      <c r="O23" s="6"/>
      <c r="P23" s="16"/>
      <c r="Q23" s="23"/>
      <c r="R23" s="21"/>
      <c r="S23" s="20" t="s">
        <v>30</v>
      </c>
      <c r="T23" s="6"/>
    </row>
    <row r="24" ht="21" customHeight="1" spans="1:20">
      <c r="A24" s="5"/>
      <c r="B24" s="6">
        <v>19</v>
      </c>
      <c r="C24" s="9" t="s">
        <v>47</v>
      </c>
      <c r="D24" s="6">
        <f t="shared" si="0"/>
        <v>40</v>
      </c>
      <c r="E24" s="6">
        <f t="shared" si="1"/>
        <v>40</v>
      </c>
      <c r="F24" s="6"/>
      <c r="G24" s="6"/>
      <c r="H24" s="6">
        <v>1</v>
      </c>
      <c r="I24" s="6"/>
      <c r="J24" s="6">
        <v>1</v>
      </c>
      <c r="K24" s="6"/>
      <c r="L24" s="6"/>
      <c r="M24" s="6"/>
      <c r="N24" s="6"/>
      <c r="O24" s="6"/>
      <c r="P24" s="17"/>
      <c r="Q24" s="27"/>
      <c r="R24" s="21"/>
      <c r="S24" s="20" t="s">
        <v>30</v>
      </c>
      <c r="T24" s="6"/>
    </row>
    <row r="25" ht="21" customHeight="1" spans="1:20">
      <c r="A25" s="6" t="s">
        <v>48</v>
      </c>
      <c r="B25" s="13"/>
      <c r="C25" s="13"/>
      <c r="D25" s="6">
        <f t="shared" ref="D25:O25" si="2">SUM(D6:D24)</f>
        <v>2440</v>
      </c>
      <c r="E25" s="6">
        <f t="shared" si="2"/>
        <v>2020</v>
      </c>
      <c r="F25" s="6">
        <f t="shared" si="2"/>
        <v>380</v>
      </c>
      <c r="G25" s="6"/>
      <c r="H25" s="6">
        <f t="shared" si="2"/>
        <v>30</v>
      </c>
      <c r="I25" s="6">
        <f t="shared" si="2"/>
        <v>0</v>
      </c>
      <c r="J25" s="6">
        <f t="shared" si="2"/>
        <v>30</v>
      </c>
      <c r="K25" s="6">
        <f t="shared" si="2"/>
        <v>0</v>
      </c>
      <c r="L25" s="6">
        <f t="shared" si="2"/>
        <v>30</v>
      </c>
      <c r="M25" s="6">
        <f t="shared" si="2"/>
        <v>0</v>
      </c>
      <c r="N25" s="6">
        <f t="shared" si="2"/>
        <v>30</v>
      </c>
      <c r="O25" s="6">
        <f t="shared" si="2"/>
        <v>0</v>
      </c>
      <c r="P25" s="6">
        <v>20</v>
      </c>
      <c r="Q25" s="6">
        <v>20</v>
      </c>
      <c r="R25" s="21"/>
      <c r="S25" s="21"/>
      <c r="T25" s="6"/>
    </row>
  </sheetData>
  <mergeCells count="27">
    <mergeCell ref="A1:T1"/>
    <mergeCell ref="D2:G2"/>
    <mergeCell ref="H2:Q2"/>
    <mergeCell ref="H3:I3"/>
    <mergeCell ref="J3:K3"/>
    <mergeCell ref="L3:M3"/>
    <mergeCell ref="N3:O3"/>
    <mergeCell ref="H4:I4"/>
    <mergeCell ref="J4:K4"/>
    <mergeCell ref="L4:M4"/>
    <mergeCell ref="N4:O4"/>
    <mergeCell ref="S10:T10"/>
    <mergeCell ref="A25:C25"/>
    <mergeCell ref="A2:A5"/>
    <mergeCell ref="A6:A12"/>
    <mergeCell ref="A13:A19"/>
    <mergeCell ref="A20:A24"/>
    <mergeCell ref="B2:B5"/>
    <mergeCell ref="C2:C5"/>
    <mergeCell ref="D3:D5"/>
    <mergeCell ref="E3:E5"/>
    <mergeCell ref="F3:F5"/>
    <mergeCell ref="G3:G5"/>
    <mergeCell ref="R2:R5"/>
    <mergeCell ref="S2:S5"/>
    <mergeCell ref="T2:T5"/>
    <mergeCell ref="P7:Q24"/>
  </mergeCells>
  <printOptions horizontalCentered="1"/>
  <pageMargins left="0.554861111111111" right="0.554861111111111" top="0.409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2021-07-07T02:12:00Z</dcterms:created>
  <dcterms:modified xsi:type="dcterms:W3CDTF">2022-07-13T07:38:05Z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303F956F3E954C378B96DC1B61F697EE</vt:lpwstr>
  </property>
  <property fmtid="{D5CDD505-2E9C-101B-9397-08002B2CF9AE}" pid="3" name="KSOProductBuildVer">
    <vt:lpwstr>2052-11.1.0.11830</vt:lpwstr>
  </property>
</Properties>
</file>